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45" activeTab="2"/>
  </bookViews>
  <sheets>
    <sheet name="绩效目标自评表" sheetId="1" r:id="rId1"/>
    <sheet name="资金分配明细及支出情况" sheetId="2" r:id="rId2"/>
    <sheet name="受益脱贫户信息" sheetId="3" r:id="rId3"/>
    <sheet name="受益脱贫户满意度" sheetId="4" r:id="rId4"/>
  </sheets>
  <definedNames>
    <definedName name="_xlnm.Print_Area" localSheetId="0">绩效目标自评表!$A$1:$N$23</definedName>
    <definedName name="_xlnm.Print_Area" localSheetId="3">受益脱贫户满意度!$A$4:$G$15</definedName>
    <definedName name="_xlnm.Print_Area" localSheetId="2">受益脱贫户信息!$A$4:$J$44</definedName>
    <definedName name="_xlnm.Print_Area" localSheetId="1">资金分配明细及支出情况!$A$4:$K$7</definedName>
  </definedNames>
  <calcPr calcId="144525"/>
</workbook>
</file>

<file path=xl/sharedStrings.xml><?xml version="1.0" encoding="utf-8"?>
<sst xmlns="http://schemas.openxmlformats.org/spreadsheetml/2006/main" count="459" uniqueCount="207">
  <si>
    <t>绩效目标自评表</t>
  </si>
  <si>
    <t>(2023年度）</t>
  </si>
  <si>
    <t>项目名称</t>
  </si>
  <si>
    <t>项目资产管护费</t>
  </si>
  <si>
    <t>项目负责人及电话</t>
  </si>
  <si>
    <t>杨洋 07722857736</t>
  </si>
  <si>
    <t>主管部门</t>
  </si>
  <si>
    <t>柳北区乡村振兴局</t>
  </si>
  <si>
    <t>实施单位</t>
  </si>
  <si>
    <t>资金情况（万元）</t>
  </si>
  <si>
    <t>全年预数(A)</t>
  </si>
  <si>
    <t>全年执行数 (B)</t>
  </si>
  <si>
    <t>分值</t>
  </si>
  <si>
    <t>执行率</t>
  </si>
  <si>
    <t>得分</t>
  </si>
  <si>
    <t>(B/A)</t>
  </si>
  <si>
    <t>年度资金总额：</t>
  </si>
  <si>
    <t>其中：财政拨款</t>
  </si>
  <si>
    <t>其他资金</t>
  </si>
  <si>
    <t>-</t>
  </si>
  <si>
    <t>年度总体目标</t>
  </si>
  <si>
    <t>年度总体目标完成情况综述</t>
  </si>
  <si>
    <t>对纳入资产管理的项目维护提供资金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</si>
  <si>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</si>
  <si>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</si>
  <si>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</si>
  <si>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</si>
  <si>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</si>
  <si>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</si>
  <si>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</si>
  <si>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产出指标(50分)</t>
  </si>
  <si>
    <t>数量指标</t>
  </si>
  <si>
    <t>对扶贫项目资产管理=**个</t>
  </si>
  <si>
    <t>按实</t>
  </si>
  <si>
    <t>质量指标</t>
  </si>
  <si>
    <t>项目(工程)验收合格率=**%</t>
  </si>
  <si>
    <t>时效指标</t>
  </si>
  <si>
    <t>项目(工程)验收及时率=**%</t>
  </si>
  <si>
    <t>成本指标</t>
  </si>
  <si>
    <t>项目总投=**万元</t>
  </si>
  <si>
    <t>效益指标（30分)</t>
  </si>
  <si>
    <t>社会效益指标</t>
  </si>
  <si>
    <t>受益脱贫户人数=**人</t>
  </si>
  <si>
    <t>满意度指标（10分）</t>
  </si>
  <si>
    <t>服务对象满意度指标</t>
  </si>
  <si>
    <t>受益脱贫户满意度≥**%</t>
  </si>
  <si>
    <t>总分</t>
  </si>
  <si>
    <t xml:space="preserve"> </t>
  </si>
  <si>
    <t>填报人：杨洋</t>
  </si>
  <si>
    <t>联系电话：07722857736</t>
  </si>
  <si>
    <t>资金分配明细及支出情况</t>
  </si>
  <si>
    <t>资金文号</t>
  </si>
  <si>
    <t>资金来源</t>
  </si>
  <si>
    <t>项目投入金额(元)</t>
  </si>
  <si>
    <t>23年支出数(元)</t>
  </si>
  <si>
    <t>余额(元)</t>
  </si>
  <si>
    <t>资金执行率</t>
  </si>
  <si>
    <t>项目地点</t>
  </si>
  <si>
    <t>受益脱贫户（人）</t>
  </si>
  <si>
    <t>满意度抽查户数</t>
  </si>
  <si>
    <t>满意度抽查户主（成员）姓名</t>
  </si>
  <si>
    <t>柳财预[2022]986号</t>
  </si>
  <si>
    <t>市级</t>
  </si>
  <si>
    <t>石碑坪镇 古城村</t>
  </si>
  <si>
    <t>覃建礼   梁永雄      刘新贵      郭家先      覃雄海     郭世春     秦郭民     覃民军</t>
  </si>
  <si>
    <t>合计</t>
  </si>
  <si>
    <t>项目资产管护费受益脱贫户信息</t>
  </si>
  <si>
    <t>序号</t>
  </si>
  <si>
    <t>县(市、区、旗)</t>
  </si>
  <si>
    <t>乡(镇)</t>
  </si>
  <si>
    <t>行政村</t>
  </si>
  <si>
    <t>自然村</t>
  </si>
  <si>
    <t>姓名</t>
  </si>
  <si>
    <t>证件号码</t>
  </si>
  <si>
    <t>人数</t>
  </si>
  <si>
    <t>与户主关系</t>
  </si>
  <si>
    <t>联系电话</t>
  </si>
  <si>
    <t>柳北区</t>
  </si>
  <si>
    <t>石碑坪镇</t>
  </si>
  <si>
    <t>古城村</t>
  </si>
  <si>
    <t>古城自然村屯</t>
  </si>
  <si>
    <t>覃建超</t>
  </si>
  <si>
    <t>450211********0058</t>
  </si>
  <si>
    <t>6</t>
  </si>
  <si>
    <t>之兄弟姐妹</t>
  </si>
  <si>
    <t>134****8550</t>
  </si>
  <si>
    <t>覃建平</t>
  </si>
  <si>
    <t>450211********0056</t>
  </si>
  <si>
    <t>187****7246</t>
  </si>
  <si>
    <t>覃建礼</t>
  </si>
  <si>
    <t>450211********003X</t>
  </si>
  <si>
    <t>户主</t>
  </si>
  <si>
    <t>181****9812</t>
  </si>
  <si>
    <t>覃诗珍</t>
  </si>
  <si>
    <t>450205********1920</t>
  </si>
  <si>
    <t>之侄女</t>
  </si>
  <si>
    <t/>
  </si>
  <si>
    <t>覃琼旋</t>
  </si>
  <si>
    <t>450205********1928</t>
  </si>
  <si>
    <t>158****1029</t>
  </si>
  <si>
    <t>付盛贞</t>
  </si>
  <si>
    <t>450922********1525</t>
  </si>
  <si>
    <t>之兄弟媳妇</t>
  </si>
  <si>
    <t>188****4671</t>
  </si>
  <si>
    <t>梁韦恒</t>
  </si>
  <si>
    <t>450205********1914</t>
  </si>
  <si>
    <t>之侄儿</t>
  </si>
  <si>
    <t>盘月花</t>
  </si>
  <si>
    <t>452722********4085</t>
  </si>
  <si>
    <t>配偶</t>
  </si>
  <si>
    <t>198****8158</t>
  </si>
  <si>
    <t>梁雯萱</t>
  </si>
  <si>
    <t>梁劲松</t>
  </si>
  <si>
    <t>450211********0014</t>
  </si>
  <si>
    <t>134****2202</t>
  </si>
  <si>
    <t>韦海风</t>
  </si>
  <si>
    <t>450221********242X</t>
  </si>
  <si>
    <t>136****6302</t>
  </si>
  <si>
    <t>梁永雄</t>
  </si>
  <si>
    <t>450211********0018</t>
  </si>
  <si>
    <t>134****6031</t>
  </si>
  <si>
    <t>刘新贵</t>
  </si>
  <si>
    <t>134****6506</t>
  </si>
  <si>
    <t>刘仁其</t>
  </si>
  <si>
    <t>450211********0033</t>
  </si>
  <si>
    <t>之子</t>
  </si>
  <si>
    <t>135****7454</t>
  </si>
  <si>
    <t>刘敏刚</t>
  </si>
  <si>
    <t>450211********001X</t>
  </si>
  <si>
    <t>之孙子</t>
  </si>
  <si>
    <t>183****3342</t>
  </si>
  <si>
    <t>黄秀荣</t>
  </si>
  <si>
    <t>450211********0041</t>
  </si>
  <si>
    <t>覃祚红</t>
  </si>
  <si>
    <t>450223********2045</t>
  </si>
  <si>
    <t>其他</t>
  </si>
  <si>
    <t>150****5641</t>
  </si>
  <si>
    <t>罗秀明</t>
  </si>
  <si>
    <t>452223********1547</t>
  </si>
  <si>
    <t>之儿媳</t>
  </si>
  <si>
    <t>郭赵海</t>
  </si>
  <si>
    <t>450211********0010</t>
  </si>
  <si>
    <t>5</t>
  </si>
  <si>
    <t>181****8496</t>
  </si>
  <si>
    <t>郭志颖</t>
  </si>
  <si>
    <t>132****0726</t>
  </si>
  <si>
    <t>郭赵福</t>
  </si>
  <si>
    <t>450211********0011</t>
  </si>
  <si>
    <t>159****5194</t>
  </si>
  <si>
    <t>韦素英</t>
  </si>
  <si>
    <t>450211********0026</t>
  </si>
  <si>
    <t>182****6716</t>
  </si>
  <si>
    <t>郭家先</t>
  </si>
  <si>
    <t>450211********0015</t>
  </si>
  <si>
    <t>黄秀球</t>
  </si>
  <si>
    <t>450211********002X</t>
  </si>
  <si>
    <t>4</t>
  </si>
  <si>
    <t>之母</t>
  </si>
  <si>
    <t>黄秋凤</t>
  </si>
  <si>
    <t>450222********1129</t>
  </si>
  <si>
    <t>187****8591</t>
  </si>
  <si>
    <t>覃雄海</t>
  </si>
  <si>
    <t>135****9027</t>
  </si>
  <si>
    <t>覃思雨</t>
  </si>
  <si>
    <t>450211********0023</t>
  </si>
  <si>
    <t>之女</t>
  </si>
  <si>
    <t>181****9452</t>
  </si>
  <si>
    <t>苏振青</t>
  </si>
  <si>
    <t>3</t>
  </si>
  <si>
    <t>138****4975</t>
  </si>
  <si>
    <t>郭世春</t>
  </si>
  <si>
    <t>450211********0017</t>
  </si>
  <si>
    <t>139****0126</t>
  </si>
  <si>
    <t>郭柳媛</t>
  </si>
  <si>
    <t>450211********0045</t>
  </si>
  <si>
    <t>187****0026</t>
  </si>
  <si>
    <t>韦新凤</t>
  </si>
  <si>
    <t>450211********0028</t>
  </si>
  <si>
    <t>秦郭强</t>
  </si>
  <si>
    <t>136****8271</t>
  </si>
  <si>
    <t>秦郭民</t>
  </si>
  <si>
    <t>152****6141</t>
  </si>
  <si>
    <t>秦嘉慧</t>
  </si>
  <si>
    <t>之孙女</t>
  </si>
  <si>
    <t>韦雪英</t>
  </si>
  <si>
    <t>452229********7129</t>
  </si>
  <si>
    <t>136****3823</t>
  </si>
  <si>
    <t>秦嘉佳</t>
  </si>
  <si>
    <t>450205********1948</t>
  </si>
  <si>
    <t>覃民军</t>
  </si>
  <si>
    <t>158****0735</t>
  </si>
  <si>
    <t>覃斯琪</t>
  </si>
  <si>
    <t>450205********1926</t>
  </si>
  <si>
    <t>188****8442</t>
  </si>
  <si>
    <t>黄运娥</t>
  </si>
  <si>
    <t>2023年衔接资金项目受益脱贫户满意度抽查情况表</t>
  </si>
  <si>
    <t>部门：柳北区乡村振兴局</t>
  </si>
  <si>
    <t>项目名称：项目资产管护费</t>
  </si>
  <si>
    <t>日期</t>
  </si>
  <si>
    <t>受访脱贫户姓名</t>
  </si>
  <si>
    <t>所在村屯</t>
  </si>
  <si>
    <t>脱贫户电话</t>
  </si>
  <si>
    <t>受访方式</t>
  </si>
  <si>
    <t>受访结果</t>
  </si>
  <si>
    <t>电话</t>
  </si>
  <si>
    <t>满意</t>
  </si>
  <si>
    <t>备注：受访方式可填电话、上门询问、调查问卷（填此方式的需提供问卷调查结果）</t>
  </si>
</sst>
</file>

<file path=xl/styles.xml><?xml version="1.0" encoding="utf-8"?>
<styleSheet xmlns="http://schemas.openxmlformats.org/spreadsheetml/2006/main">
  <numFmts count="8">
    <numFmt numFmtId="176" formatCode="0.00_ "/>
    <numFmt numFmtId="41" formatCode="_ * #,##0_ ;_ * \-#,##0_ ;_ * &quot;-&quot;_ ;_ @_ "/>
    <numFmt numFmtId="177" formatCode="#,##0.00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8" formatCode="#,##0_ "/>
    <numFmt numFmtId="179" formatCode="0_ "/>
  </numFmts>
  <fonts count="41">
    <font>
      <sz val="11"/>
      <color theme="1"/>
      <name val="Tahoma"/>
      <charset val="134"/>
    </font>
    <font>
      <sz val="12"/>
      <color theme="1"/>
      <name val="Tahoma"/>
      <charset val="134"/>
    </font>
    <font>
      <b/>
      <sz val="2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Courier New"/>
      <charset val="134"/>
    </font>
    <font>
      <b/>
      <sz val="20"/>
      <name val="宋体"/>
      <charset val="134"/>
      <scheme val="minor"/>
    </font>
    <font>
      <b/>
      <sz val="11"/>
      <name val="Courier New"/>
      <charset val="134"/>
    </font>
    <font>
      <sz val="11"/>
      <name val="Courier New"/>
      <charset val="134"/>
    </font>
    <font>
      <sz val="24"/>
      <color indexed="8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6"/>
      <color theme="1"/>
      <name val="宋体"/>
      <charset val="134"/>
    </font>
    <font>
      <sz val="10.5"/>
      <color theme="1"/>
      <name val="宋体"/>
      <charset val="134"/>
    </font>
    <font>
      <sz val="12"/>
      <color rgb="FF000000"/>
      <name val="宋体"/>
      <charset val="134"/>
    </font>
    <font>
      <sz val="10.5"/>
      <color rgb="FF000000"/>
      <name val="宋体"/>
      <charset val="134"/>
    </font>
    <font>
      <sz val="10.5"/>
      <color theme="1"/>
      <name val="Calibri"/>
      <charset val="134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auto="1"/>
      </top>
      <bottom/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3" fillId="0" borderId="0" applyFont="0" applyFill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8" fillId="13" borderId="30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" fillId="20" borderId="31" applyNumberFormat="0" applyFont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7" fillId="0" borderId="29" applyNumberFormat="0" applyFill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32" fillId="0" borderId="32" applyNumberFormat="0" applyFill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37" fillId="24" borderId="33" applyNumberFormat="0" applyAlignment="0" applyProtection="0">
      <alignment vertical="center"/>
    </xf>
    <xf numFmtId="0" fontId="36" fillId="24" borderId="30" applyNumberFormat="0" applyAlignment="0" applyProtection="0">
      <alignment vertical="center"/>
    </xf>
    <xf numFmtId="0" fontId="39" fillId="26" borderId="35" applyNumberFormat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40" fillId="0" borderId="36" applyNumberFormat="0" applyFill="0" applyAlignment="0" applyProtection="0">
      <alignment vertical="center"/>
    </xf>
    <xf numFmtId="0" fontId="38" fillId="0" borderId="34" applyNumberFormat="0" applyFill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</cellStyleXfs>
  <cellXfs count="9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/>
    </xf>
    <xf numFmtId="0" fontId="1" fillId="0" borderId="2" xfId="0" applyFont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177" fontId="10" fillId="2" borderId="2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3" fillId="2" borderId="2" xfId="1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 wrapText="1"/>
    </xf>
    <xf numFmtId="10" fontId="11" fillId="2" borderId="2" xfId="0" applyNumberFormat="1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/>
    </xf>
    <xf numFmtId="177" fontId="10" fillId="2" borderId="2" xfId="0" applyNumberFormat="1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178" fontId="10" fillId="2" borderId="10" xfId="0" applyNumberFormat="1" applyFont="1" applyFill="1" applyBorder="1" applyAlignment="1">
      <alignment horizontal="center" vertical="center" wrapText="1"/>
    </xf>
    <xf numFmtId="177" fontId="10" fillId="2" borderId="10" xfId="0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0" fillId="2" borderId="0" xfId="0" applyFill="1"/>
    <xf numFmtId="0" fontId="16" fillId="2" borderId="13" xfId="0" applyFont="1" applyFill="1" applyBorder="1" applyAlignment="1">
      <alignment horizontal="center" wrapText="1"/>
    </xf>
    <xf numFmtId="0" fontId="16" fillId="2" borderId="14" xfId="0" applyFont="1" applyFill="1" applyBorder="1" applyAlignment="1">
      <alignment horizontal="center" wrapText="1"/>
    </xf>
    <xf numFmtId="0" fontId="17" fillId="2" borderId="15" xfId="0" applyFont="1" applyFill="1" applyBorder="1" applyAlignment="1">
      <alignment horizontal="center" wrapText="1"/>
    </xf>
    <xf numFmtId="0" fontId="17" fillId="2" borderId="16" xfId="0" applyFont="1" applyFill="1" applyBorder="1" applyAlignment="1">
      <alignment horizontal="center" wrapText="1"/>
    </xf>
    <xf numFmtId="0" fontId="17" fillId="2" borderId="17" xfId="0" applyFont="1" applyFill="1" applyBorder="1" applyAlignment="1">
      <alignment horizontal="center" wrapText="1"/>
    </xf>
    <xf numFmtId="0" fontId="18" fillId="2" borderId="18" xfId="0" applyFont="1" applyFill="1" applyBorder="1" applyAlignment="1">
      <alignment horizontal="center" wrapText="1"/>
    </xf>
    <xf numFmtId="0" fontId="17" fillId="2" borderId="18" xfId="0" applyFont="1" applyFill="1" applyBorder="1" applyAlignment="1">
      <alignment horizontal="center" wrapText="1"/>
    </xf>
    <xf numFmtId="0" fontId="19" fillId="2" borderId="19" xfId="0" applyFont="1" applyFill="1" applyBorder="1" applyAlignment="1">
      <alignment horizontal="center" wrapText="1"/>
    </xf>
    <xf numFmtId="0" fontId="19" fillId="2" borderId="20" xfId="0" applyFont="1" applyFill="1" applyBorder="1" applyAlignment="1">
      <alignment horizontal="center" wrapText="1"/>
    </xf>
    <xf numFmtId="0" fontId="19" fillId="2" borderId="18" xfId="0" applyFont="1" applyFill="1" applyBorder="1" applyAlignment="1">
      <alignment horizontal="center" wrapText="1"/>
    </xf>
    <xf numFmtId="0" fontId="17" fillId="2" borderId="21" xfId="0" applyFont="1" applyFill="1" applyBorder="1" applyAlignment="1">
      <alignment horizontal="center" wrapText="1"/>
    </xf>
    <xf numFmtId="0" fontId="19" fillId="2" borderId="21" xfId="0" applyFont="1" applyFill="1" applyBorder="1" applyAlignment="1">
      <alignment horizontal="center" wrapText="1"/>
    </xf>
    <xf numFmtId="176" fontId="19" fillId="2" borderId="21" xfId="0" applyNumberFormat="1" applyFont="1" applyFill="1" applyBorder="1" applyAlignment="1">
      <alignment horizontal="center" wrapText="1"/>
    </xf>
    <xf numFmtId="0" fontId="19" fillId="2" borderId="13" xfId="0" applyFont="1" applyFill="1" applyBorder="1" applyAlignment="1">
      <alignment horizontal="center" wrapText="1"/>
    </xf>
    <xf numFmtId="0" fontId="17" fillId="2" borderId="13" xfId="0" applyFont="1" applyFill="1" applyBorder="1" applyAlignment="1">
      <alignment horizontal="justify" vertical="center" wrapText="1"/>
    </xf>
    <xf numFmtId="0" fontId="17" fillId="2" borderId="2" xfId="0" applyFont="1" applyFill="1" applyBorder="1" applyAlignment="1">
      <alignment horizontal="center" wrapText="1"/>
    </xf>
    <xf numFmtId="0" fontId="17" fillId="2" borderId="22" xfId="0" applyFont="1" applyFill="1" applyBorder="1" applyAlignment="1">
      <alignment horizontal="center" wrapText="1"/>
    </xf>
    <xf numFmtId="0" fontId="17" fillId="2" borderId="23" xfId="0" applyFont="1" applyFill="1" applyBorder="1" applyAlignment="1">
      <alignment horizontal="justify" vertical="center" wrapText="1"/>
    </xf>
    <xf numFmtId="0" fontId="17" fillId="2" borderId="24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9" fillId="2" borderId="21" xfId="0" applyFont="1" applyFill="1" applyBorder="1" applyAlignment="1">
      <alignment horizontal="center" vertical="center" wrapText="1"/>
    </xf>
    <xf numFmtId="179" fontId="19" fillId="2" borderId="21" xfId="0" applyNumberFormat="1" applyFont="1" applyFill="1" applyBorder="1" applyAlignment="1">
      <alignment horizontal="center" vertical="center" wrapText="1"/>
    </xf>
    <xf numFmtId="9" fontId="19" fillId="2" borderId="21" xfId="0" applyNumberFormat="1" applyFont="1" applyFill="1" applyBorder="1" applyAlignment="1">
      <alignment horizontal="center" vertical="center" wrapText="1"/>
    </xf>
    <xf numFmtId="0" fontId="17" fillId="2" borderId="10" xfId="0" applyFont="1" applyFill="1" applyBorder="1" applyAlignment="1">
      <alignment horizontal="center" wrapText="1"/>
    </xf>
    <xf numFmtId="9" fontId="19" fillId="2" borderId="25" xfId="0" applyNumberFormat="1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wrapText="1"/>
    </xf>
    <xf numFmtId="9" fontId="19" fillId="2" borderId="17" xfId="0" applyNumberFormat="1" applyFont="1" applyFill="1" applyBorder="1" applyAlignment="1">
      <alignment horizontal="center" vertical="center" wrapText="1"/>
    </xf>
    <xf numFmtId="0" fontId="17" fillId="2" borderId="26" xfId="0" applyFont="1" applyFill="1" applyBorder="1" applyAlignment="1">
      <alignment horizontal="center" wrapText="1"/>
    </xf>
    <xf numFmtId="0" fontId="17" fillId="2" borderId="27" xfId="0" applyFont="1" applyFill="1" applyBorder="1" applyAlignment="1">
      <alignment horizontal="center" wrapText="1"/>
    </xf>
    <xf numFmtId="0" fontId="18" fillId="2" borderId="13" xfId="0" applyFont="1" applyFill="1" applyBorder="1" applyAlignment="1">
      <alignment horizontal="center" wrapText="1"/>
    </xf>
    <xf numFmtId="0" fontId="18" fillId="2" borderId="27" xfId="0" applyFont="1" applyFill="1" applyBorder="1" applyAlignment="1">
      <alignment horizontal="center" wrapText="1"/>
    </xf>
    <xf numFmtId="0" fontId="18" fillId="2" borderId="21" xfId="0" applyFont="1" applyFill="1" applyBorder="1" applyAlignment="1">
      <alignment horizontal="center" vertical="center" wrapText="1"/>
    </xf>
    <xf numFmtId="0" fontId="17" fillId="2" borderId="15" xfId="0" applyFont="1" applyFill="1" applyBorder="1" applyAlignment="1">
      <alignment horizontal="justify" vertical="center" wrapText="1"/>
    </xf>
    <xf numFmtId="0" fontId="17" fillId="2" borderId="28" xfId="0" applyFont="1" applyFill="1" applyBorder="1" applyAlignment="1">
      <alignment horizontal="center" wrapText="1"/>
    </xf>
    <xf numFmtId="0" fontId="18" fillId="2" borderId="15" xfId="0" applyFont="1" applyFill="1" applyBorder="1" applyAlignment="1">
      <alignment horizontal="center" wrapText="1"/>
    </xf>
    <xf numFmtId="0" fontId="18" fillId="2" borderId="21" xfId="0" applyFont="1" applyFill="1" applyBorder="1" applyAlignment="1">
      <alignment horizontal="center" wrapText="1"/>
    </xf>
    <xf numFmtId="0" fontId="20" fillId="2" borderId="0" xfId="0" applyFont="1" applyFill="1" applyAlignment="1">
      <alignment horizontal="justify"/>
    </xf>
    <xf numFmtId="0" fontId="21" fillId="2" borderId="14" xfId="0" applyFont="1" applyFill="1" applyBorder="1" applyAlignment="1">
      <alignment horizontal="left"/>
    </xf>
    <xf numFmtId="0" fontId="0" fillId="2" borderId="14" xfId="0" applyFill="1" applyBorder="1" applyAlignment="1">
      <alignment horizontal="left"/>
    </xf>
    <xf numFmtId="0" fontId="16" fillId="2" borderId="27" xfId="0" applyFont="1" applyFill="1" applyBorder="1" applyAlignment="1">
      <alignment horizontal="center" wrapText="1"/>
    </xf>
    <xf numFmtId="0" fontId="19" fillId="2" borderId="14" xfId="0" applyFont="1" applyFill="1" applyBorder="1" applyAlignment="1">
      <alignment horizontal="center" wrapText="1"/>
    </xf>
    <xf numFmtId="0" fontId="19" fillId="2" borderId="27" xfId="0" applyFont="1" applyFill="1" applyBorder="1" applyAlignment="1">
      <alignment horizontal="center" wrapText="1"/>
    </xf>
    <xf numFmtId="0" fontId="19" fillId="2" borderId="15" xfId="0" applyFont="1" applyFill="1" applyBorder="1" applyAlignment="1">
      <alignment horizontal="center" wrapText="1"/>
    </xf>
    <xf numFmtId="0" fontId="19" fillId="2" borderId="16" xfId="0" applyFont="1" applyFill="1" applyBorder="1" applyAlignment="1">
      <alignment horizontal="center" wrapText="1"/>
    </xf>
    <xf numFmtId="0" fontId="17" fillId="2" borderId="14" xfId="0" applyFont="1" applyFill="1" applyBorder="1" applyAlignment="1">
      <alignment horizontal="center" wrapText="1"/>
    </xf>
    <xf numFmtId="9" fontId="19" fillId="2" borderId="21" xfId="0" applyNumberFormat="1" applyFont="1" applyFill="1" applyBorder="1" applyAlignment="1">
      <alignment horizontal="center" wrapText="1"/>
    </xf>
    <xf numFmtId="0" fontId="19" fillId="2" borderId="19" xfId="0" applyFont="1" applyFill="1" applyBorder="1" applyAlignment="1">
      <alignment horizontal="center" vertical="center" wrapText="1"/>
    </xf>
    <xf numFmtId="0" fontId="19" fillId="2" borderId="18" xfId="0" applyFont="1" applyFill="1" applyBorder="1" applyAlignment="1">
      <alignment horizontal="center" vertical="center" wrapText="1"/>
    </xf>
    <xf numFmtId="0" fontId="19" fillId="2" borderId="13" xfId="0" applyNumberFormat="1" applyFont="1" applyFill="1" applyBorder="1" applyAlignment="1">
      <alignment horizontal="center" vertical="center" wrapText="1"/>
    </xf>
    <xf numFmtId="0" fontId="19" fillId="2" borderId="27" xfId="0" applyNumberFormat="1" applyFont="1" applyFill="1" applyBorder="1" applyAlignment="1">
      <alignment horizontal="center" vertical="center" wrapText="1"/>
    </xf>
    <xf numFmtId="0" fontId="19" fillId="2" borderId="13" xfId="0" applyFont="1" applyFill="1" applyBorder="1" applyAlignment="1">
      <alignment horizontal="center" vertical="center" wrapText="1"/>
    </xf>
    <xf numFmtId="0" fontId="19" fillId="2" borderId="27" xfId="0" applyFont="1" applyFill="1" applyBorder="1" applyAlignment="1">
      <alignment horizontal="center" vertical="center" wrapText="1"/>
    </xf>
    <xf numFmtId="0" fontId="19" fillId="2" borderId="15" xfId="0" applyNumberFormat="1" applyFont="1" applyFill="1" applyBorder="1" applyAlignment="1">
      <alignment horizontal="center" vertical="center" wrapText="1"/>
    </xf>
    <xf numFmtId="0" fontId="19" fillId="2" borderId="21" xfId="0" applyNumberFormat="1" applyFont="1" applyFill="1" applyBorder="1" applyAlignment="1">
      <alignment horizontal="center" vertical="center" wrapText="1"/>
    </xf>
    <xf numFmtId="0" fontId="19" fillId="2" borderId="15" xfId="0" applyFont="1" applyFill="1" applyBorder="1" applyAlignment="1">
      <alignment horizontal="center" vertical="center" wrapText="1"/>
    </xf>
    <xf numFmtId="0" fontId="21" fillId="2" borderId="14" xfId="0" applyFont="1" applyFill="1" applyBorder="1" applyAlignment="1"/>
    <xf numFmtId="0" fontId="0" fillId="2" borderId="14" xfId="0" applyFill="1" applyBorder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3"/>
  <sheetViews>
    <sheetView topLeftCell="A10" workbookViewId="0">
      <selection activeCell="P18" sqref="P18"/>
    </sheetView>
  </sheetViews>
  <sheetFormatPr defaultColWidth="9" defaultRowHeight="14.25"/>
  <cols>
    <col min="2" max="2" width="10.375" customWidth="1"/>
    <col min="5" max="5" width="17.625" customWidth="1"/>
    <col min="8" max="8" width="10.5" customWidth="1"/>
  </cols>
  <sheetData>
    <row r="1" ht="20.25" customHeight="1" spans="1:14">
      <c r="A1" s="38" t="s">
        <v>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77"/>
    </row>
    <row r="2" ht="15.75" customHeight="1" spans="1:14">
      <c r="A2" s="40" t="s">
        <v>1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8"/>
    </row>
    <row r="3" ht="15.75" customHeight="1" spans="1:14">
      <c r="A3" s="42" t="s">
        <v>2</v>
      </c>
      <c r="B3" s="42"/>
      <c r="C3" s="42"/>
      <c r="D3" s="42"/>
      <c r="E3" s="43" t="s">
        <v>3</v>
      </c>
      <c r="F3" s="43"/>
      <c r="G3" s="43"/>
      <c r="H3" s="44" t="s">
        <v>4</v>
      </c>
      <c r="I3" s="51" t="s">
        <v>5</v>
      </c>
      <c r="J3" s="78"/>
      <c r="K3" s="78"/>
      <c r="L3" s="78"/>
      <c r="M3" s="78"/>
      <c r="N3" s="79"/>
    </row>
    <row r="4" ht="15" spans="1:14">
      <c r="A4" s="42"/>
      <c r="B4" s="42"/>
      <c r="C4" s="42"/>
      <c r="D4" s="42"/>
      <c r="E4" s="43"/>
      <c r="F4" s="43"/>
      <c r="G4" s="43"/>
      <c r="H4" s="44"/>
      <c r="I4" s="80"/>
      <c r="J4" s="81"/>
      <c r="K4" s="81"/>
      <c r="L4" s="81"/>
      <c r="M4" s="81"/>
      <c r="N4" s="49"/>
    </row>
    <row r="5" ht="15.75" customHeight="1" spans="1:14">
      <c r="A5" s="42" t="s">
        <v>6</v>
      </c>
      <c r="B5" s="42"/>
      <c r="C5" s="42"/>
      <c r="D5" s="42"/>
      <c r="E5" s="45" t="s">
        <v>7</v>
      </c>
      <c r="F5" s="46"/>
      <c r="G5" s="47"/>
      <c r="H5" s="48" t="s">
        <v>8</v>
      </c>
      <c r="I5" s="49" t="s">
        <v>7</v>
      </c>
      <c r="J5" s="49"/>
      <c r="K5" s="49"/>
      <c r="L5" s="49"/>
      <c r="M5" s="49"/>
      <c r="N5" s="49"/>
    </row>
    <row r="6" ht="15.75" customHeight="1" spans="1:14">
      <c r="A6" s="42" t="s">
        <v>9</v>
      </c>
      <c r="B6" s="42"/>
      <c r="C6" s="42"/>
      <c r="D6" s="42"/>
      <c r="E6" s="49"/>
      <c r="F6" s="48" t="s">
        <v>10</v>
      </c>
      <c r="G6" s="48"/>
      <c r="H6" s="48" t="s">
        <v>11</v>
      </c>
      <c r="I6" s="48"/>
      <c r="J6" s="44" t="s">
        <v>12</v>
      </c>
      <c r="K6" s="44"/>
      <c r="L6" s="82" t="s">
        <v>13</v>
      </c>
      <c r="M6" s="66"/>
      <c r="N6" s="44" t="s">
        <v>14</v>
      </c>
    </row>
    <row r="7" ht="15.75" customHeight="1" spans="1:14">
      <c r="A7" s="42"/>
      <c r="B7" s="42"/>
      <c r="C7" s="42"/>
      <c r="D7" s="42"/>
      <c r="E7" s="49"/>
      <c r="F7" s="48"/>
      <c r="G7" s="48"/>
      <c r="H7" s="48"/>
      <c r="I7" s="48"/>
      <c r="J7" s="44"/>
      <c r="K7" s="44"/>
      <c r="L7" s="41" t="s">
        <v>15</v>
      </c>
      <c r="M7" s="48"/>
      <c r="N7" s="44"/>
    </row>
    <row r="8" ht="27" customHeight="1" spans="1:14">
      <c r="A8" s="42"/>
      <c r="B8" s="42"/>
      <c r="C8" s="42"/>
      <c r="D8" s="42"/>
      <c r="E8" s="48" t="s">
        <v>16</v>
      </c>
      <c r="F8" s="50">
        <f>6000/10000</f>
        <v>0.6</v>
      </c>
      <c r="G8" s="50"/>
      <c r="H8" s="50">
        <f>6000/10000</f>
        <v>0.6</v>
      </c>
      <c r="I8" s="50"/>
      <c r="J8" s="48">
        <v>10</v>
      </c>
      <c r="K8" s="48"/>
      <c r="L8" s="83">
        <v>1</v>
      </c>
      <c r="M8" s="83"/>
      <c r="N8" s="49">
        <v>10</v>
      </c>
    </row>
    <row r="9" ht="39.75" customHeight="1" spans="1:14">
      <c r="A9" s="42"/>
      <c r="B9" s="42"/>
      <c r="C9" s="42"/>
      <c r="D9" s="42"/>
      <c r="E9" s="48" t="s">
        <v>17</v>
      </c>
      <c r="F9" s="50">
        <f>6000/10000</f>
        <v>0.6</v>
      </c>
      <c r="G9" s="50"/>
      <c r="H9" s="50">
        <f>6000/10000</f>
        <v>0.6</v>
      </c>
      <c r="I9" s="50"/>
      <c r="J9" s="49">
        <v>10</v>
      </c>
      <c r="K9" s="49"/>
      <c r="L9" s="83">
        <v>1</v>
      </c>
      <c r="M9" s="83"/>
      <c r="N9" s="49">
        <v>10</v>
      </c>
    </row>
    <row r="10" ht="15.75" customHeight="1" spans="1:14">
      <c r="A10" s="42"/>
      <c r="B10" s="42"/>
      <c r="C10" s="42"/>
      <c r="D10" s="42"/>
      <c r="E10" s="48" t="s">
        <v>18</v>
      </c>
      <c r="F10" s="49"/>
      <c r="G10" s="49"/>
      <c r="H10" s="49"/>
      <c r="I10" s="49"/>
      <c r="J10" s="49"/>
      <c r="K10" s="49"/>
      <c r="L10" s="49"/>
      <c r="M10" s="49"/>
      <c r="N10" s="48" t="s">
        <v>19</v>
      </c>
    </row>
    <row r="11" ht="15.75" customHeight="1" spans="1:14">
      <c r="A11" s="42" t="s">
        <v>20</v>
      </c>
      <c r="B11" s="48" t="s">
        <v>20</v>
      </c>
      <c r="C11" s="48"/>
      <c r="D11" s="48"/>
      <c r="E11" s="48"/>
      <c r="F11" s="48"/>
      <c r="G11" s="48"/>
      <c r="H11" s="48" t="s">
        <v>21</v>
      </c>
      <c r="I11" s="48"/>
      <c r="J11" s="48"/>
      <c r="K11" s="48"/>
      <c r="L11" s="48"/>
      <c r="M11" s="48"/>
      <c r="N11" s="48"/>
    </row>
    <row r="12" ht="39" customHeight="1" spans="1:14">
      <c r="A12" s="42"/>
      <c r="B12" s="51" t="s">
        <v>22</v>
      </c>
      <c r="C12" s="46"/>
      <c r="D12" s="46"/>
      <c r="E12" s="46"/>
      <c r="F12" s="46"/>
      <c r="G12" s="47"/>
      <c r="H12" s="45" t="s">
        <v>22</v>
      </c>
      <c r="I12" s="46"/>
      <c r="J12" s="46"/>
      <c r="K12" s="46"/>
      <c r="L12" s="46"/>
      <c r="M12" s="46"/>
      <c r="N12" s="47"/>
    </row>
    <row r="13" ht="27" customHeight="1" spans="1:14">
      <c r="A13" s="52" t="s">
        <v>23</v>
      </c>
      <c r="B13" s="53" t="s">
        <v>24</v>
      </c>
      <c r="C13" s="54" t="s">
        <v>25</v>
      </c>
      <c r="D13" s="54"/>
      <c r="E13" s="44" t="s">
        <v>26</v>
      </c>
      <c r="F13" s="44"/>
      <c r="G13" s="44" t="s">
        <v>12</v>
      </c>
      <c r="H13" s="44" t="s">
        <v>27</v>
      </c>
      <c r="I13" s="44" t="s">
        <v>28</v>
      </c>
      <c r="J13" s="44"/>
      <c r="K13" s="44" t="s">
        <v>14</v>
      </c>
      <c r="L13" s="44"/>
      <c r="M13" s="44" t="s">
        <v>29</v>
      </c>
      <c r="N13" s="44"/>
    </row>
    <row r="14" ht="39" customHeight="1" spans="1:14">
      <c r="A14" s="55"/>
      <c r="B14" s="53" t="s">
        <v>30</v>
      </c>
      <c r="C14" s="56" t="s">
        <v>31</v>
      </c>
      <c r="D14" s="57"/>
      <c r="E14" s="49" t="s">
        <v>32</v>
      </c>
      <c r="F14" s="49"/>
      <c r="G14" s="58">
        <v>10</v>
      </c>
      <c r="H14" s="58" t="s">
        <v>33</v>
      </c>
      <c r="I14" s="58">
        <v>1</v>
      </c>
      <c r="J14" s="58"/>
      <c r="K14" s="84">
        <v>10</v>
      </c>
      <c r="L14" s="85"/>
      <c r="M14" s="49"/>
      <c r="N14" s="49"/>
    </row>
    <row r="15" ht="39" customHeight="1" spans="1:14">
      <c r="A15" s="55"/>
      <c r="B15" s="53"/>
      <c r="C15" s="56" t="s">
        <v>34</v>
      </c>
      <c r="D15" s="57"/>
      <c r="E15" s="49" t="s">
        <v>35</v>
      </c>
      <c r="F15" s="49"/>
      <c r="G15" s="58">
        <v>15</v>
      </c>
      <c r="H15" s="59">
        <v>100</v>
      </c>
      <c r="I15" s="59">
        <v>100</v>
      </c>
      <c r="J15" s="59"/>
      <c r="K15" s="84">
        <v>15</v>
      </c>
      <c r="L15" s="85"/>
      <c r="M15" s="49"/>
      <c r="N15" s="49"/>
    </row>
    <row r="16" ht="27" customHeight="1" spans="1:14">
      <c r="A16" s="55"/>
      <c r="B16" s="53"/>
      <c r="C16" s="56" t="s">
        <v>36</v>
      </c>
      <c r="D16" s="57"/>
      <c r="E16" s="49" t="s">
        <v>37</v>
      </c>
      <c r="F16" s="49"/>
      <c r="G16" s="58">
        <v>15</v>
      </c>
      <c r="H16" s="59">
        <v>100</v>
      </c>
      <c r="I16" s="59">
        <v>100</v>
      </c>
      <c r="J16" s="59"/>
      <c r="K16" s="84">
        <v>15</v>
      </c>
      <c r="L16" s="85"/>
      <c r="M16" s="49"/>
      <c r="N16" s="49"/>
    </row>
    <row r="17" ht="27" customHeight="1" spans="1:14">
      <c r="A17" s="55"/>
      <c r="B17" s="53"/>
      <c r="C17" s="56" t="s">
        <v>38</v>
      </c>
      <c r="D17" s="57"/>
      <c r="E17" s="46" t="s">
        <v>39</v>
      </c>
      <c r="F17" s="47"/>
      <c r="G17" s="58">
        <v>10</v>
      </c>
      <c r="H17" s="60" t="s">
        <v>33</v>
      </c>
      <c r="I17" s="50">
        <f>6000/10000</f>
        <v>0.6</v>
      </c>
      <c r="J17" s="50"/>
      <c r="K17" s="84">
        <v>10</v>
      </c>
      <c r="L17" s="85"/>
      <c r="M17" s="45"/>
      <c r="N17" s="47"/>
    </row>
    <row r="18" ht="24" customHeight="1" spans="1:14">
      <c r="A18" s="55"/>
      <c r="B18" s="61" t="s">
        <v>40</v>
      </c>
      <c r="C18" s="48" t="s">
        <v>41</v>
      </c>
      <c r="D18" s="48"/>
      <c r="E18" s="49" t="s">
        <v>42</v>
      </c>
      <c r="F18" s="49"/>
      <c r="G18" s="58">
        <v>30</v>
      </c>
      <c r="H18" s="62" t="s">
        <v>33</v>
      </c>
      <c r="I18" s="86">
        <v>39</v>
      </c>
      <c r="J18" s="87"/>
      <c r="K18" s="88">
        <v>30</v>
      </c>
      <c r="L18" s="89"/>
      <c r="M18" s="49"/>
      <c r="N18" s="49"/>
    </row>
    <row r="19" ht="15" spans="1:14">
      <c r="A19" s="55"/>
      <c r="B19" s="63"/>
      <c r="C19" s="48"/>
      <c r="D19" s="48"/>
      <c r="E19" s="49"/>
      <c r="F19" s="49"/>
      <c r="G19" s="58"/>
      <c r="H19" s="64"/>
      <c r="I19" s="90"/>
      <c r="J19" s="91"/>
      <c r="K19" s="92"/>
      <c r="L19" s="58"/>
      <c r="M19" s="49"/>
      <c r="N19" s="49"/>
    </row>
    <row r="20" ht="24" customHeight="1" spans="1:14">
      <c r="A20" s="55"/>
      <c r="B20" s="53" t="s">
        <v>43</v>
      </c>
      <c r="C20" s="65" t="s">
        <v>44</v>
      </c>
      <c r="D20" s="66"/>
      <c r="E20" s="67" t="s">
        <v>45</v>
      </c>
      <c r="F20" s="68"/>
      <c r="G20" s="58">
        <v>10</v>
      </c>
      <c r="H20" s="69">
        <v>90</v>
      </c>
      <c r="I20" s="91">
        <v>100</v>
      </c>
      <c r="J20" s="91"/>
      <c r="K20" s="88">
        <v>10</v>
      </c>
      <c r="L20" s="89"/>
      <c r="M20" s="49"/>
      <c r="N20" s="49"/>
    </row>
    <row r="21" ht="15.75" customHeight="1" spans="1:14">
      <c r="A21" s="70"/>
      <c r="B21" s="53"/>
      <c r="C21" s="71"/>
      <c r="D21" s="48"/>
      <c r="E21" s="72"/>
      <c r="F21" s="73"/>
      <c r="G21" s="58"/>
      <c r="H21" s="69"/>
      <c r="I21" s="91"/>
      <c r="J21" s="91"/>
      <c r="K21" s="92"/>
      <c r="L21" s="58"/>
      <c r="M21" s="49"/>
      <c r="N21" s="49"/>
    </row>
    <row r="22" ht="15.75" customHeight="1" spans="1:14">
      <c r="A22" s="42" t="s">
        <v>46</v>
      </c>
      <c r="B22" s="42"/>
      <c r="C22" s="42"/>
      <c r="D22" s="42"/>
      <c r="E22" s="42"/>
      <c r="F22" s="42"/>
      <c r="G22" s="48">
        <v>90</v>
      </c>
      <c r="H22" s="49"/>
      <c r="I22" s="49"/>
      <c r="J22" s="49"/>
      <c r="K22" s="49">
        <v>90</v>
      </c>
      <c r="L22" s="49"/>
      <c r="M22" s="49"/>
      <c r="N22" s="49"/>
    </row>
    <row r="23" s="37" customFormat="1" ht="22.5" customHeight="1" spans="1:13">
      <c r="A23" s="74" t="s">
        <v>47</v>
      </c>
      <c r="B23" s="75" t="s">
        <v>48</v>
      </c>
      <c r="C23" s="76"/>
      <c r="D23" s="76"/>
      <c r="J23" s="93" t="s">
        <v>49</v>
      </c>
      <c r="K23" s="94"/>
      <c r="L23" s="94"/>
      <c r="M23" s="94"/>
    </row>
  </sheetData>
  <mergeCells count="83">
    <mergeCell ref="A1:N1"/>
    <mergeCell ref="A2:N2"/>
    <mergeCell ref="A5:D5"/>
    <mergeCell ref="E5:G5"/>
    <mergeCell ref="I5:N5"/>
    <mergeCell ref="L6:M6"/>
    <mergeCell ref="L7:M7"/>
    <mergeCell ref="F8:G8"/>
    <mergeCell ref="H8:I8"/>
    <mergeCell ref="J8:K8"/>
    <mergeCell ref="L8:M8"/>
    <mergeCell ref="F9:G9"/>
    <mergeCell ref="H9:I9"/>
    <mergeCell ref="J9:K9"/>
    <mergeCell ref="L9:M9"/>
    <mergeCell ref="F10:G10"/>
    <mergeCell ref="H10:I10"/>
    <mergeCell ref="J10:K10"/>
    <mergeCell ref="L10:M10"/>
    <mergeCell ref="B11:G11"/>
    <mergeCell ref="H11:N11"/>
    <mergeCell ref="B12:G12"/>
    <mergeCell ref="H12:N12"/>
    <mergeCell ref="C13:D13"/>
    <mergeCell ref="E13:F13"/>
    <mergeCell ref="I13:J13"/>
    <mergeCell ref="K13:L13"/>
    <mergeCell ref="M13:N13"/>
    <mergeCell ref="C14:D14"/>
    <mergeCell ref="E14:F14"/>
    <mergeCell ref="I14:J14"/>
    <mergeCell ref="K14:L14"/>
    <mergeCell ref="M14:N14"/>
    <mergeCell ref="C15:D15"/>
    <mergeCell ref="E15:F15"/>
    <mergeCell ref="I15:J15"/>
    <mergeCell ref="K15:L15"/>
    <mergeCell ref="M15:N15"/>
    <mergeCell ref="C16:D16"/>
    <mergeCell ref="E16:F16"/>
    <mergeCell ref="I16:J16"/>
    <mergeCell ref="K16:L16"/>
    <mergeCell ref="M16:N16"/>
    <mergeCell ref="C17:D17"/>
    <mergeCell ref="E17:F17"/>
    <mergeCell ref="I17:J17"/>
    <mergeCell ref="K17:L17"/>
    <mergeCell ref="M17:N17"/>
    <mergeCell ref="A22:F22"/>
    <mergeCell ref="I22:J22"/>
    <mergeCell ref="K22:L22"/>
    <mergeCell ref="M22:N22"/>
    <mergeCell ref="B23:D23"/>
    <mergeCell ref="J23:M23"/>
    <mergeCell ref="A11:A12"/>
    <mergeCell ref="A13:A21"/>
    <mergeCell ref="B14:B17"/>
    <mergeCell ref="B18:B19"/>
    <mergeCell ref="B20:B21"/>
    <mergeCell ref="E6:E7"/>
    <mergeCell ref="G18:G19"/>
    <mergeCell ref="G20:G21"/>
    <mergeCell ref="H3:H4"/>
    <mergeCell ref="H18:H19"/>
    <mergeCell ref="H20:H21"/>
    <mergeCell ref="N6:N7"/>
    <mergeCell ref="C20:D21"/>
    <mergeCell ref="E20:F21"/>
    <mergeCell ref="I20:J21"/>
    <mergeCell ref="K20:L21"/>
    <mergeCell ref="M20:N21"/>
    <mergeCell ref="C18:D19"/>
    <mergeCell ref="E18:F19"/>
    <mergeCell ref="I18:J19"/>
    <mergeCell ref="K18:L19"/>
    <mergeCell ref="M18:N19"/>
    <mergeCell ref="A6:D10"/>
    <mergeCell ref="F6:G7"/>
    <mergeCell ref="H6:I7"/>
    <mergeCell ref="J6:K7"/>
    <mergeCell ref="E3:G4"/>
    <mergeCell ref="A3:D4"/>
    <mergeCell ref="I3:N4"/>
  </mergeCells>
  <pageMargins left="0.708661417322835" right="0.708661417322835" top="0.748031496062992" bottom="0.748031496062992" header="0.31496062992126" footer="0.31496062992126"/>
  <pageSetup paperSize="9" scale="8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4:K7"/>
  <sheetViews>
    <sheetView workbookViewId="0">
      <selection activeCell="K7" sqref="A4:K7"/>
    </sheetView>
  </sheetViews>
  <sheetFormatPr defaultColWidth="9" defaultRowHeight="14.25" outlineLevelRow="6"/>
  <cols>
    <col min="2" max="2" width="24.375" customWidth="1"/>
    <col min="4" max="4" width="14.375" customWidth="1"/>
    <col min="5" max="5" width="13" customWidth="1"/>
    <col min="9" max="9" width="11.375" customWidth="1"/>
    <col min="10" max="10" width="10.375" customWidth="1"/>
  </cols>
  <sheetData>
    <row r="4" ht="31.5" spans="1:11">
      <c r="A4" s="20" t="s">
        <v>50</v>
      </c>
      <c r="B4" s="20"/>
      <c r="C4" s="20"/>
      <c r="D4" s="20"/>
      <c r="E4" s="20"/>
      <c r="F4" s="20"/>
      <c r="G4" s="20"/>
      <c r="H4" s="20"/>
      <c r="I4" s="20"/>
      <c r="J4" s="20"/>
      <c r="K4" s="20"/>
    </row>
    <row r="5" ht="50.25" customHeight="1" spans="1:11">
      <c r="A5" s="21" t="s">
        <v>2</v>
      </c>
      <c r="B5" s="21" t="s">
        <v>51</v>
      </c>
      <c r="C5" s="21" t="s">
        <v>52</v>
      </c>
      <c r="D5" s="22" t="s">
        <v>53</v>
      </c>
      <c r="E5" s="22" t="s">
        <v>54</v>
      </c>
      <c r="F5" s="22" t="s">
        <v>55</v>
      </c>
      <c r="G5" s="23" t="s">
        <v>56</v>
      </c>
      <c r="H5" s="23" t="s">
        <v>57</v>
      </c>
      <c r="I5" s="22" t="s">
        <v>58</v>
      </c>
      <c r="J5" s="22" t="s">
        <v>59</v>
      </c>
      <c r="K5" s="22" t="s">
        <v>60</v>
      </c>
    </row>
    <row r="6" ht="114" customHeight="1" spans="1:11">
      <c r="A6" s="21" t="s">
        <v>3</v>
      </c>
      <c r="B6" s="24" t="s">
        <v>61</v>
      </c>
      <c r="C6" s="25" t="s">
        <v>62</v>
      </c>
      <c r="D6" s="22">
        <v>6000</v>
      </c>
      <c r="E6" s="22">
        <v>6000</v>
      </c>
      <c r="F6" s="22">
        <v>0</v>
      </c>
      <c r="G6" s="26">
        <v>1</v>
      </c>
      <c r="H6" s="27" t="s">
        <v>63</v>
      </c>
      <c r="I6" s="32">
        <v>39</v>
      </c>
      <c r="J6" s="32">
        <v>8</v>
      </c>
      <c r="K6" s="33" t="s">
        <v>64</v>
      </c>
    </row>
    <row r="7" ht="49.5" customHeight="1" spans="1:11">
      <c r="A7" s="28" t="s">
        <v>65</v>
      </c>
      <c r="B7" s="29"/>
      <c r="C7" s="29"/>
      <c r="D7" s="30">
        <f>SUM(D6:D6)</f>
        <v>6000</v>
      </c>
      <c r="E7" s="30">
        <f>SUM(E6:E6)</f>
        <v>6000</v>
      </c>
      <c r="F7" s="30">
        <f>SUM(F6:F6)</f>
        <v>0</v>
      </c>
      <c r="G7" s="26">
        <v>1</v>
      </c>
      <c r="H7" s="31" t="s">
        <v>19</v>
      </c>
      <c r="I7" s="34"/>
      <c r="J7" s="35"/>
      <c r="K7" s="36" t="s">
        <v>19</v>
      </c>
    </row>
  </sheetData>
  <mergeCells count="2">
    <mergeCell ref="A4:K4"/>
    <mergeCell ref="A7:C7"/>
  </mergeCells>
  <pageMargins left="0.708661417322835" right="0.708661417322835" top="0.748031496062992" bottom="0.748031496062992" header="0.31496062992126" footer="0.31496062992126"/>
  <pageSetup paperSize="9" scale="96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4:K44"/>
  <sheetViews>
    <sheetView tabSelected="1" workbookViewId="0">
      <selection activeCell="O18" sqref="O18"/>
    </sheetView>
  </sheetViews>
  <sheetFormatPr defaultColWidth="9" defaultRowHeight="14.25"/>
  <cols>
    <col min="5" max="5" width="16.25" customWidth="1"/>
    <col min="7" max="7" width="22.625" customWidth="1"/>
    <col min="9" max="9" width="11.875" customWidth="1"/>
    <col min="10" max="10" width="17.75" customWidth="1"/>
  </cols>
  <sheetData>
    <row r="4" s="1" customFormat="1" ht="25.5" spans="1:10">
      <c r="A4" s="10" t="s">
        <v>66</v>
      </c>
      <c r="B4" s="10"/>
      <c r="C4" s="10"/>
      <c r="D4" s="10"/>
      <c r="E4" s="10"/>
      <c r="F4" s="10"/>
      <c r="G4" s="10"/>
      <c r="H4" s="10"/>
      <c r="I4" s="10"/>
      <c r="J4" s="10"/>
    </row>
    <row r="5" s="1" customFormat="1" ht="31.5" spans="1:10">
      <c r="A5" s="11" t="s">
        <v>67</v>
      </c>
      <c r="B5" s="11" t="s">
        <v>68</v>
      </c>
      <c r="C5" s="11" t="s">
        <v>69</v>
      </c>
      <c r="D5" s="11" t="s">
        <v>70</v>
      </c>
      <c r="E5" s="11" t="s">
        <v>71</v>
      </c>
      <c r="F5" s="11" t="s">
        <v>72</v>
      </c>
      <c r="G5" s="11" t="s">
        <v>73</v>
      </c>
      <c r="H5" s="11" t="s">
        <v>74</v>
      </c>
      <c r="I5" s="11" t="s">
        <v>75</v>
      </c>
      <c r="J5" s="11" t="s">
        <v>76</v>
      </c>
    </row>
    <row r="6" s="1" customFormat="1" ht="15" spans="1:10">
      <c r="A6" s="12">
        <v>1</v>
      </c>
      <c r="B6" s="13" t="s">
        <v>77</v>
      </c>
      <c r="C6" s="13" t="s">
        <v>78</v>
      </c>
      <c r="D6" s="13" t="s">
        <v>79</v>
      </c>
      <c r="E6" s="13" t="s">
        <v>80</v>
      </c>
      <c r="F6" s="13" t="s">
        <v>81</v>
      </c>
      <c r="G6" s="13" t="s">
        <v>82</v>
      </c>
      <c r="H6" s="14" t="s">
        <v>83</v>
      </c>
      <c r="I6" s="13" t="s">
        <v>84</v>
      </c>
      <c r="J6" s="13" t="s">
        <v>85</v>
      </c>
    </row>
    <row r="7" s="1" customFormat="1" ht="15" spans="1:10">
      <c r="A7" s="15">
        <v>2</v>
      </c>
      <c r="B7" s="13" t="s">
        <v>77</v>
      </c>
      <c r="C7" s="13" t="s">
        <v>78</v>
      </c>
      <c r="D7" s="13" t="s">
        <v>79</v>
      </c>
      <c r="E7" s="13" t="s">
        <v>80</v>
      </c>
      <c r="F7" s="13" t="s">
        <v>86</v>
      </c>
      <c r="G7" s="13" t="s">
        <v>87</v>
      </c>
      <c r="H7" s="16"/>
      <c r="I7" s="13" t="s">
        <v>84</v>
      </c>
      <c r="J7" s="13" t="s">
        <v>88</v>
      </c>
    </row>
    <row r="8" s="1" customFormat="1" ht="15" spans="1:10">
      <c r="A8" s="15">
        <v>3</v>
      </c>
      <c r="B8" s="13" t="s">
        <v>77</v>
      </c>
      <c r="C8" s="13" t="s">
        <v>78</v>
      </c>
      <c r="D8" s="13" t="s">
        <v>79</v>
      </c>
      <c r="E8" s="13" t="s">
        <v>80</v>
      </c>
      <c r="F8" s="13" t="s">
        <v>89</v>
      </c>
      <c r="G8" s="13" t="s">
        <v>90</v>
      </c>
      <c r="H8" s="16"/>
      <c r="I8" s="13" t="s">
        <v>91</v>
      </c>
      <c r="J8" s="13" t="s">
        <v>92</v>
      </c>
    </row>
    <row r="9" s="1" customFormat="1" ht="15" spans="1:10">
      <c r="A9" s="15">
        <v>4</v>
      </c>
      <c r="B9" s="13" t="s">
        <v>77</v>
      </c>
      <c r="C9" s="13" t="s">
        <v>78</v>
      </c>
      <c r="D9" s="13" t="s">
        <v>79</v>
      </c>
      <c r="E9" s="13" t="s">
        <v>80</v>
      </c>
      <c r="F9" s="13" t="s">
        <v>93</v>
      </c>
      <c r="G9" s="13" t="s">
        <v>94</v>
      </c>
      <c r="H9" s="16"/>
      <c r="I9" s="13" t="s">
        <v>95</v>
      </c>
      <c r="J9" s="13" t="s">
        <v>96</v>
      </c>
    </row>
    <row r="10" s="1" customFormat="1" ht="15" spans="1:10">
      <c r="A10" s="15">
        <v>5</v>
      </c>
      <c r="B10" s="13" t="s">
        <v>77</v>
      </c>
      <c r="C10" s="13" t="s">
        <v>78</v>
      </c>
      <c r="D10" s="13" t="s">
        <v>79</v>
      </c>
      <c r="E10" s="13" t="s">
        <v>80</v>
      </c>
      <c r="F10" s="13" t="s">
        <v>97</v>
      </c>
      <c r="G10" s="13" t="s">
        <v>98</v>
      </c>
      <c r="H10" s="16"/>
      <c r="I10" s="13" t="s">
        <v>95</v>
      </c>
      <c r="J10" s="13" t="s">
        <v>99</v>
      </c>
    </row>
    <row r="11" s="1" customFormat="1" ht="15" spans="1:10">
      <c r="A11" s="15">
        <v>6</v>
      </c>
      <c r="B11" s="13" t="s">
        <v>77</v>
      </c>
      <c r="C11" s="13" t="s">
        <v>78</v>
      </c>
      <c r="D11" s="13" t="s">
        <v>79</v>
      </c>
      <c r="E11" s="13" t="s">
        <v>80</v>
      </c>
      <c r="F11" s="13" t="s">
        <v>100</v>
      </c>
      <c r="G11" s="13" t="s">
        <v>101</v>
      </c>
      <c r="H11" s="17"/>
      <c r="I11" s="13" t="s">
        <v>102</v>
      </c>
      <c r="J11" s="13" t="s">
        <v>103</v>
      </c>
    </row>
    <row r="12" s="1" customFormat="1" ht="15" spans="1:10">
      <c r="A12" s="15">
        <v>7</v>
      </c>
      <c r="B12" s="13" t="s">
        <v>77</v>
      </c>
      <c r="C12" s="13" t="s">
        <v>78</v>
      </c>
      <c r="D12" s="13" t="s">
        <v>79</v>
      </c>
      <c r="E12" s="13" t="s">
        <v>80</v>
      </c>
      <c r="F12" s="13" t="s">
        <v>104</v>
      </c>
      <c r="G12" s="13" t="s">
        <v>105</v>
      </c>
      <c r="H12" s="18" t="s">
        <v>83</v>
      </c>
      <c r="I12" s="13" t="s">
        <v>106</v>
      </c>
      <c r="J12" s="13" t="s">
        <v>96</v>
      </c>
    </row>
    <row r="13" s="1" customFormat="1" ht="15" spans="1:10">
      <c r="A13" s="15">
        <v>8</v>
      </c>
      <c r="B13" s="13" t="s">
        <v>77</v>
      </c>
      <c r="C13" s="13" t="s">
        <v>78</v>
      </c>
      <c r="D13" s="13" t="s">
        <v>79</v>
      </c>
      <c r="E13" s="13" t="s">
        <v>80</v>
      </c>
      <c r="F13" s="13" t="s">
        <v>107</v>
      </c>
      <c r="G13" s="13" t="s">
        <v>108</v>
      </c>
      <c r="H13" s="16"/>
      <c r="I13" s="13" t="s">
        <v>109</v>
      </c>
      <c r="J13" s="13" t="s">
        <v>110</v>
      </c>
    </row>
    <row r="14" s="1" customFormat="1" ht="15" spans="1:10">
      <c r="A14" s="15">
        <v>9</v>
      </c>
      <c r="B14" s="13" t="s">
        <v>77</v>
      </c>
      <c r="C14" s="13" t="s">
        <v>78</v>
      </c>
      <c r="D14" s="13" t="s">
        <v>79</v>
      </c>
      <c r="E14" s="13" t="s">
        <v>80</v>
      </c>
      <c r="F14" s="13" t="s">
        <v>111</v>
      </c>
      <c r="G14" s="13" t="s">
        <v>94</v>
      </c>
      <c r="H14" s="16"/>
      <c r="I14" s="13" t="s">
        <v>95</v>
      </c>
      <c r="J14" s="13" t="s">
        <v>96</v>
      </c>
    </row>
    <row r="15" s="1" customFormat="1" ht="15" spans="1:10">
      <c r="A15" s="15">
        <v>10</v>
      </c>
      <c r="B15" s="13" t="s">
        <v>77</v>
      </c>
      <c r="C15" s="13" t="s">
        <v>78</v>
      </c>
      <c r="D15" s="13" t="s">
        <v>79</v>
      </c>
      <c r="E15" s="13" t="s">
        <v>80</v>
      </c>
      <c r="F15" s="13" t="s">
        <v>112</v>
      </c>
      <c r="G15" s="13" t="s">
        <v>113</v>
      </c>
      <c r="H15" s="16"/>
      <c r="I15" s="13" t="s">
        <v>84</v>
      </c>
      <c r="J15" s="13" t="s">
        <v>114</v>
      </c>
    </row>
    <row r="16" s="1" customFormat="1" ht="15" spans="1:10">
      <c r="A16" s="15">
        <v>11</v>
      </c>
      <c r="B16" s="13" t="s">
        <v>77</v>
      </c>
      <c r="C16" s="13" t="s">
        <v>78</v>
      </c>
      <c r="D16" s="13" t="s">
        <v>79</v>
      </c>
      <c r="E16" s="13" t="s">
        <v>80</v>
      </c>
      <c r="F16" s="13" t="s">
        <v>115</v>
      </c>
      <c r="G16" s="13" t="s">
        <v>116</v>
      </c>
      <c r="H16" s="16"/>
      <c r="I16" s="13" t="s">
        <v>102</v>
      </c>
      <c r="J16" s="13" t="s">
        <v>117</v>
      </c>
    </row>
    <row r="17" s="1" customFormat="1" ht="15" spans="1:10">
      <c r="A17" s="15">
        <v>12</v>
      </c>
      <c r="B17" s="13" t="s">
        <v>77</v>
      </c>
      <c r="C17" s="13" t="s">
        <v>78</v>
      </c>
      <c r="D17" s="13" t="s">
        <v>79</v>
      </c>
      <c r="E17" s="13" t="s">
        <v>80</v>
      </c>
      <c r="F17" s="13" t="s">
        <v>118</v>
      </c>
      <c r="G17" s="13" t="s">
        <v>119</v>
      </c>
      <c r="H17" s="17"/>
      <c r="I17" s="13" t="s">
        <v>91</v>
      </c>
      <c r="J17" s="13" t="s">
        <v>120</v>
      </c>
    </row>
    <row r="18" s="1" customFormat="1" ht="15" spans="1:10">
      <c r="A18" s="15">
        <v>13</v>
      </c>
      <c r="B18" s="13" t="s">
        <v>77</v>
      </c>
      <c r="C18" s="13" t="s">
        <v>78</v>
      </c>
      <c r="D18" s="13" t="s">
        <v>79</v>
      </c>
      <c r="E18" s="13" t="s">
        <v>80</v>
      </c>
      <c r="F18" s="13" t="s">
        <v>121</v>
      </c>
      <c r="G18" s="13" t="s">
        <v>119</v>
      </c>
      <c r="H18" s="18" t="s">
        <v>83</v>
      </c>
      <c r="I18" s="13" t="s">
        <v>91</v>
      </c>
      <c r="J18" s="13" t="s">
        <v>122</v>
      </c>
    </row>
    <row r="19" ht="15" spans="1:11">
      <c r="A19" s="15">
        <v>14</v>
      </c>
      <c r="B19" s="13" t="s">
        <v>77</v>
      </c>
      <c r="C19" s="13" t="s">
        <v>78</v>
      </c>
      <c r="D19" s="13" t="s">
        <v>79</v>
      </c>
      <c r="E19" s="13" t="s">
        <v>80</v>
      </c>
      <c r="F19" s="13" t="s">
        <v>123</v>
      </c>
      <c r="G19" s="13" t="s">
        <v>124</v>
      </c>
      <c r="H19" s="16"/>
      <c r="I19" s="13" t="s">
        <v>125</v>
      </c>
      <c r="J19" s="13" t="s">
        <v>126</v>
      </c>
      <c r="K19" s="1"/>
    </row>
    <row r="20" ht="15" spans="1:11">
      <c r="A20" s="15">
        <v>15</v>
      </c>
      <c r="B20" s="13" t="s">
        <v>77</v>
      </c>
      <c r="C20" s="13" t="s">
        <v>78</v>
      </c>
      <c r="D20" s="13" t="s">
        <v>79</v>
      </c>
      <c r="E20" s="13" t="s">
        <v>80</v>
      </c>
      <c r="F20" s="13" t="s">
        <v>127</v>
      </c>
      <c r="G20" s="13" t="s">
        <v>128</v>
      </c>
      <c r="H20" s="16"/>
      <c r="I20" s="13" t="s">
        <v>129</v>
      </c>
      <c r="J20" s="13" t="s">
        <v>130</v>
      </c>
      <c r="K20" s="1"/>
    </row>
    <row r="21" ht="15" spans="1:11">
      <c r="A21" s="15">
        <v>16</v>
      </c>
      <c r="B21" s="13" t="s">
        <v>77</v>
      </c>
      <c r="C21" s="13" t="s">
        <v>78</v>
      </c>
      <c r="D21" s="13" t="s">
        <v>79</v>
      </c>
      <c r="E21" s="13" t="s">
        <v>80</v>
      </c>
      <c r="F21" s="13" t="s">
        <v>131</v>
      </c>
      <c r="G21" s="13" t="s">
        <v>132</v>
      </c>
      <c r="H21" s="16"/>
      <c r="I21" s="13" t="s">
        <v>109</v>
      </c>
      <c r="J21" s="13" t="s">
        <v>96</v>
      </c>
      <c r="K21" s="1"/>
    </row>
    <row r="22" ht="15" spans="1:11">
      <c r="A22" s="15">
        <v>17</v>
      </c>
      <c r="B22" s="13" t="s">
        <v>77</v>
      </c>
      <c r="C22" s="13" t="s">
        <v>78</v>
      </c>
      <c r="D22" s="13" t="s">
        <v>79</v>
      </c>
      <c r="E22" s="13" t="s">
        <v>80</v>
      </c>
      <c r="F22" s="13" t="s">
        <v>133</v>
      </c>
      <c r="G22" s="13" t="s">
        <v>134</v>
      </c>
      <c r="H22" s="16"/>
      <c r="I22" s="13" t="s">
        <v>135</v>
      </c>
      <c r="J22" s="13" t="s">
        <v>136</v>
      </c>
      <c r="K22" s="1"/>
    </row>
    <row r="23" ht="15" spans="1:11">
      <c r="A23" s="15">
        <v>18</v>
      </c>
      <c r="B23" s="13" t="s">
        <v>77</v>
      </c>
      <c r="C23" s="13" t="s">
        <v>78</v>
      </c>
      <c r="D23" s="13" t="s">
        <v>79</v>
      </c>
      <c r="E23" s="13" t="s">
        <v>80</v>
      </c>
      <c r="F23" s="13" t="s">
        <v>137</v>
      </c>
      <c r="G23" s="13" t="s">
        <v>138</v>
      </c>
      <c r="H23" s="17"/>
      <c r="I23" s="13" t="s">
        <v>139</v>
      </c>
      <c r="J23" s="13" t="s">
        <v>130</v>
      </c>
      <c r="K23" s="1"/>
    </row>
    <row r="24" ht="15" spans="1:11">
      <c r="A24" s="15">
        <v>19</v>
      </c>
      <c r="B24" s="13" t="s">
        <v>77</v>
      </c>
      <c r="C24" s="13" t="s">
        <v>78</v>
      </c>
      <c r="D24" s="13" t="s">
        <v>79</v>
      </c>
      <c r="E24" s="13" t="s">
        <v>80</v>
      </c>
      <c r="F24" s="13" t="s">
        <v>140</v>
      </c>
      <c r="G24" s="13" t="s">
        <v>141</v>
      </c>
      <c r="H24" s="18" t="s">
        <v>142</v>
      </c>
      <c r="I24" s="13" t="s">
        <v>125</v>
      </c>
      <c r="J24" s="13" t="s">
        <v>143</v>
      </c>
      <c r="K24" s="1"/>
    </row>
    <row r="25" ht="15" spans="1:11">
      <c r="A25" s="15">
        <v>20</v>
      </c>
      <c r="B25" s="13" t="s">
        <v>77</v>
      </c>
      <c r="C25" s="13" t="s">
        <v>78</v>
      </c>
      <c r="D25" s="13" t="s">
        <v>79</v>
      </c>
      <c r="E25" s="13" t="s">
        <v>80</v>
      </c>
      <c r="F25" s="13" t="s">
        <v>144</v>
      </c>
      <c r="G25" s="13" t="s">
        <v>105</v>
      </c>
      <c r="H25" s="16"/>
      <c r="I25" s="13" t="s">
        <v>129</v>
      </c>
      <c r="J25" s="13" t="s">
        <v>145</v>
      </c>
      <c r="K25" s="1"/>
    </row>
    <row r="26" ht="15" spans="1:11">
      <c r="A26" s="15">
        <v>21</v>
      </c>
      <c r="B26" s="13" t="s">
        <v>77</v>
      </c>
      <c r="C26" s="13" t="s">
        <v>78</v>
      </c>
      <c r="D26" s="13" t="s">
        <v>79</v>
      </c>
      <c r="E26" s="13" t="s">
        <v>80</v>
      </c>
      <c r="F26" s="13" t="s">
        <v>146</v>
      </c>
      <c r="G26" s="13" t="s">
        <v>147</v>
      </c>
      <c r="H26" s="16"/>
      <c r="I26" s="13" t="s">
        <v>125</v>
      </c>
      <c r="J26" s="13" t="s">
        <v>148</v>
      </c>
      <c r="K26" s="1"/>
    </row>
    <row r="27" ht="15" spans="1:11">
      <c r="A27" s="15">
        <v>22</v>
      </c>
      <c r="B27" s="13" t="s">
        <v>77</v>
      </c>
      <c r="C27" s="13" t="s">
        <v>78</v>
      </c>
      <c r="D27" s="13" t="s">
        <v>79</v>
      </c>
      <c r="E27" s="13" t="s">
        <v>80</v>
      </c>
      <c r="F27" s="13" t="s">
        <v>149</v>
      </c>
      <c r="G27" s="13" t="s">
        <v>150</v>
      </c>
      <c r="H27" s="16"/>
      <c r="I27" s="13" t="s">
        <v>109</v>
      </c>
      <c r="J27" s="13" t="s">
        <v>151</v>
      </c>
      <c r="K27" s="1"/>
    </row>
    <row r="28" ht="15" spans="1:11">
      <c r="A28" s="15">
        <v>23</v>
      </c>
      <c r="B28" s="13" t="s">
        <v>77</v>
      </c>
      <c r="C28" s="13" t="s">
        <v>78</v>
      </c>
      <c r="D28" s="13" t="s">
        <v>79</v>
      </c>
      <c r="E28" s="13" t="s">
        <v>80</v>
      </c>
      <c r="F28" s="13" t="s">
        <v>152</v>
      </c>
      <c r="G28" s="13" t="s">
        <v>153</v>
      </c>
      <c r="H28" s="17"/>
      <c r="I28" s="13" t="s">
        <v>91</v>
      </c>
      <c r="J28" s="13" t="s">
        <v>145</v>
      </c>
      <c r="K28" s="1"/>
    </row>
    <row r="29" ht="15" spans="1:11">
      <c r="A29" s="15">
        <v>24</v>
      </c>
      <c r="B29" s="13" t="s">
        <v>77</v>
      </c>
      <c r="C29" s="13" t="s">
        <v>78</v>
      </c>
      <c r="D29" s="13" t="s">
        <v>79</v>
      </c>
      <c r="E29" s="13" t="s">
        <v>80</v>
      </c>
      <c r="F29" s="13" t="s">
        <v>154</v>
      </c>
      <c r="G29" s="13" t="s">
        <v>155</v>
      </c>
      <c r="H29" s="18" t="s">
        <v>156</v>
      </c>
      <c r="I29" s="13" t="s">
        <v>157</v>
      </c>
      <c r="J29" s="13" t="s">
        <v>96</v>
      </c>
      <c r="K29" s="1"/>
    </row>
    <row r="30" ht="15" spans="1:11">
      <c r="A30" s="15">
        <v>25</v>
      </c>
      <c r="B30" s="13" t="s">
        <v>77</v>
      </c>
      <c r="C30" s="13" t="s">
        <v>78</v>
      </c>
      <c r="D30" s="13" t="s">
        <v>79</v>
      </c>
      <c r="E30" s="13" t="s">
        <v>80</v>
      </c>
      <c r="F30" s="13" t="s">
        <v>158</v>
      </c>
      <c r="G30" s="13" t="s">
        <v>159</v>
      </c>
      <c r="H30" s="16"/>
      <c r="I30" s="13" t="s">
        <v>109</v>
      </c>
      <c r="J30" s="13" t="s">
        <v>160</v>
      </c>
      <c r="K30" s="1"/>
    </row>
    <row r="31" ht="15" spans="1:11">
      <c r="A31" s="15">
        <v>26</v>
      </c>
      <c r="B31" s="13" t="s">
        <v>77</v>
      </c>
      <c r="C31" s="13" t="s">
        <v>78</v>
      </c>
      <c r="D31" s="13" t="s">
        <v>79</v>
      </c>
      <c r="E31" s="19" t="s">
        <v>80</v>
      </c>
      <c r="F31" s="13" t="s">
        <v>161</v>
      </c>
      <c r="G31" s="13" t="s">
        <v>119</v>
      </c>
      <c r="H31" s="16"/>
      <c r="I31" s="13" t="s">
        <v>91</v>
      </c>
      <c r="J31" s="13" t="s">
        <v>162</v>
      </c>
      <c r="K31" s="1"/>
    </row>
    <row r="32" ht="15" spans="1:11">
      <c r="A32" s="15">
        <v>27</v>
      </c>
      <c r="B32" s="13" t="s">
        <v>77</v>
      </c>
      <c r="C32" s="13" t="s">
        <v>78</v>
      </c>
      <c r="D32" s="13" t="s">
        <v>79</v>
      </c>
      <c r="E32" s="19" t="s">
        <v>80</v>
      </c>
      <c r="F32" s="13" t="s">
        <v>163</v>
      </c>
      <c r="G32" s="13" t="s">
        <v>164</v>
      </c>
      <c r="H32" s="17"/>
      <c r="I32" s="13" t="s">
        <v>165</v>
      </c>
      <c r="J32" s="13" t="s">
        <v>166</v>
      </c>
      <c r="K32" s="1"/>
    </row>
    <row r="33" ht="15" spans="1:11">
      <c r="A33" s="15">
        <v>28</v>
      </c>
      <c r="B33" s="13" t="s">
        <v>77</v>
      </c>
      <c r="C33" s="13" t="s">
        <v>78</v>
      </c>
      <c r="D33" s="13" t="s">
        <v>79</v>
      </c>
      <c r="E33" s="19" t="s">
        <v>80</v>
      </c>
      <c r="F33" s="13" t="s">
        <v>167</v>
      </c>
      <c r="G33" s="13" t="s">
        <v>155</v>
      </c>
      <c r="H33" s="18" t="s">
        <v>168</v>
      </c>
      <c r="I33" s="13" t="s">
        <v>109</v>
      </c>
      <c r="J33" s="13" t="s">
        <v>169</v>
      </c>
      <c r="K33" s="1"/>
    </row>
    <row r="34" ht="15" spans="1:11">
      <c r="A34" s="15">
        <v>29</v>
      </c>
      <c r="B34" s="13" t="s">
        <v>77</v>
      </c>
      <c r="C34" s="13" t="s">
        <v>78</v>
      </c>
      <c r="D34" s="13" t="s">
        <v>79</v>
      </c>
      <c r="E34" s="19" t="s">
        <v>80</v>
      </c>
      <c r="F34" s="13" t="s">
        <v>170</v>
      </c>
      <c r="G34" s="13" t="s">
        <v>171</v>
      </c>
      <c r="H34" s="16"/>
      <c r="I34" s="13" t="s">
        <v>91</v>
      </c>
      <c r="J34" s="13" t="s">
        <v>172</v>
      </c>
      <c r="K34" s="1"/>
    </row>
    <row r="35" ht="15" spans="1:11">
      <c r="A35" s="15">
        <v>30</v>
      </c>
      <c r="B35" s="13" t="s">
        <v>77</v>
      </c>
      <c r="C35" s="13" t="s">
        <v>78</v>
      </c>
      <c r="D35" s="13" t="s">
        <v>79</v>
      </c>
      <c r="E35" s="19" t="s">
        <v>80</v>
      </c>
      <c r="F35" s="13" t="s">
        <v>173</v>
      </c>
      <c r="G35" s="13" t="s">
        <v>174</v>
      </c>
      <c r="H35" s="17"/>
      <c r="I35" s="13" t="s">
        <v>165</v>
      </c>
      <c r="J35" s="13" t="s">
        <v>175</v>
      </c>
      <c r="K35" s="1"/>
    </row>
    <row r="36" ht="15" spans="1:11">
      <c r="A36" s="15">
        <v>31</v>
      </c>
      <c r="B36" s="13" t="s">
        <v>77</v>
      </c>
      <c r="C36" s="13" t="s">
        <v>78</v>
      </c>
      <c r="D36" s="13" t="s">
        <v>79</v>
      </c>
      <c r="E36" s="19" t="s">
        <v>80</v>
      </c>
      <c r="F36" s="13" t="s">
        <v>176</v>
      </c>
      <c r="G36" s="13" t="s">
        <v>177</v>
      </c>
      <c r="H36" s="18" t="s">
        <v>83</v>
      </c>
      <c r="I36" s="13" t="s">
        <v>109</v>
      </c>
      <c r="J36" s="13" t="s">
        <v>96</v>
      </c>
      <c r="K36" s="1"/>
    </row>
    <row r="37" ht="15" spans="1:11">
      <c r="A37" s="15">
        <v>32</v>
      </c>
      <c r="B37" s="13" t="s">
        <v>77</v>
      </c>
      <c r="C37" s="13" t="s">
        <v>78</v>
      </c>
      <c r="D37" s="13" t="s">
        <v>79</v>
      </c>
      <c r="E37" s="19" t="s">
        <v>80</v>
      </c>
      <c r="F37" s="13" t="s">
        <v>178</v>
      </c>
      <c r="G37" s="13" t="s">
        <v>141</v>
      </c>
      <c r="H37" s="16"/>
      <c r="I37" s="13" t="s">
        <v>125</v>
      </c>
      <c r="J37" s="13" t="s">
        <v>179</v>
      </c>
      <c r="K37" s="1"/>
    </row>
    <row r="38" ht="15" spans="1:11">
      <c r="A38" s="15">
        <v>33</v>
      </c>
      <c r="B38" s="13" t="s">
        <v>77</v>
      </c>
      <c r="C38" s="13" t="s">
        <v>78</v>
      </c>
      <c r="D38" s="13" t="s">
        <v>79</v>
      </c>
      <c r="E38" s="19" t="s">
        <v>80</v>
      </c>
      <c r="F38" s="13" t="s">
        <v>180</v>
      </c>
      <c r="G38" s="13" t="s">
        <v>113</v>
      </c>
      <c r="H38" s="16"/>
      <c r="I38" s="13" t="s">
        <v>91</v>
      </c>
      <c r="J38" s="13" t="s">
        <v>181</v>
      </c>
      <c r="K38" s="1"/>
    </row>
    <row r="39" ht="15" spans="1:11">
      <c r="A39" s="15">
        <v>34</v>
      </c>
      <c r="B39" s="13" t="s">
        <v>77</v>
      </c>
      <c r="C39" s="13" t="s">
        <v>78</v>
      </c>
      <c r="D39" s="13" t="s">
        <v>79</v>
      </c>
      <c r="E39" s="19" t="s">
        <v>80</v>
      </c>
      <c r="F39" s="13" t="s">
        <v>182</v>
      </c>
      <c r="G39" s="13" t="s">
        <v>98</v>
      </c>
      <c r="H39" s="16"/>
      <c r="I39" s="13" t="s">
        <v>183</v>
      </c>
      <c r="J39" s="13" t="s">
        <v>96</v>
      </c>
      <c r="K39" s="1"/>
    </row>
    <row r="40" ht="15" spans="1:11">
      <c r="A40" s="15">
        <v>35</v>
      </c>
      <c r="B40" s="13" t="s">
        <v>77</v>
      </c>
      <c r="C40" s="13" t="s">
        <v>78</v>
      </c>
      <c r="D40" s="13" t="s">
        <v>79</v>
      </c>
      <c r="E40" s="19" t="s">
        <v>80</v>
      </c>
      <c r="F40" s="13" t="s">
        <v>184</v>
      </c>
      <c r="G40" s="13" t="s">
        <v>185</v>
      </c>
      <c r="H40" s="16"/>
      <c r="I40" s="13" t="s">
        <v>139</v>
      </c>
      <c r="J40" s="13" t="s">
        <v>186</v>
      </c>
      <c r="K40" s="1"/>
    </row>
    <row r="41" ht="15" spans="1:11">
      <c r="A41" s="15">
        <v>36</v>
      </c>
      <c r="B41" s="13" t="s">
        <v>77</v>
      </c>
      <c r="C41" s="13" t="s">
        <v>78</v>
      </c>
      <c r="D41" s="13" t="s">
        <v>79</v>
      </c>
      <c r="E41" s="19" t="s">
        <v>80</v>
      </c>
      <c r="F41" s="13" t="s">
        <v>187</v>
      </c>
      <c r="G41" s="13" t="s">
        <v>188</v>
      </c>
      <c r="H41" s="17"/>
      <c r="I41" s="13" t="s">
        <v>183</v>
      </c>
      <c r="J41" s="13" t="s">
        <v>96</v>
      </c>
      <c r="K41" s="1"/>
    </row>
    <row r="42" ht="15" spans="1:11">
      <c r="A42" s="15">
        <v>37</v>
      </c>
      <c r="B42" s="13" t="s">
        <v>77</v>
      </c>
      <c r="C42" s="13" t="s">
        <v>78</v>
      </c>
      <c r="D42" s="13" t="s">
        <v>79</v>
      </c>
      <c r="E42" s="19" t="s">
        <v>80</v>
      </c>
      <c r="F42" s="13" t="s">
        <v>189</v>
      </c>
      <c r="G42" s="13" t="s">
        <v>147</v>
      </c>
      <c r="H42" s="18" t="s">
        <v>168</v>
      </c>
      <c r="I42" s="13" t="s">
        <v>91</v>
      </c>
      <c r="J42" s="13" t="s">
        <v>190</v>
      </c>
      <c r="K42" s="1"/>
    </row>
    <row r="43" ht="15" spans="1:11">
      <c r="A43" s="15">
        <v>38</v>
      </c>
      <c r="B43" s="13" t="s">
        <v>77</v>
      </c>
      <c r="C43" s="13" t="s">
        <v>78</v>
      </c>
      <c r="D43" s="13" t="s">
        <v>79</v>
      </c>
      <c r="E43" s="19" t="s">
        <v>80</v>
      </c>
      <c r="F43" s="13" t="s">
        <v>191</v>
      </c>
      <c r="G43" s="13" t="s">
        <v>192</v>
      </c>
      <c r="H43" s="16"/>
      <c r="I43" s="13" t="s">
        <v>165</v>
      </c>
      <c r="J43" s="13" t="s">
        <v>193</v>
      </c>
      <c r="K43" s="1"/>
    </row>
    <row r="44" ht="15" spans="1:11">
      <c r="A44" s="15">
        <v>39</v>
      </c>
      <c r="B44" s="13" t="s">
        <v>77</v>
      </c>
      <c r="C44" s="13" t="s">
        <v>78</v>
      </c>
      <c r="D44" s="13" t="s">
        <v>79</v>
      </c>
      <c r="E44" s="19" t="s">
        <v>80</v>
      </c>
      <c r="F44" s="13" t="s">
        <v>194</v>
      </c>
      <c r="G44" s="13" t="s">
        <v>164</v>
      </c>
      <c r="H44" s="17"/>
      <c r="I44" s="13" t="s">
        <v>157</v>
      </c>
      <c r="J44" s="13" t="s">
        <v>96</v>
      </c>
      <c r="K44" s="1"/>
    </row>
  </sheetData>
  <mergeCells count="9">
    <mergeCell ref="A4:J4"/>
    <mergeCell ref="H6:H11"/>
    <mergeCell ref="H12:H17"/>
    <mergeCell ref="H18:H23"/>
    <mergeCell ref="H24:H28"/>
    <mergeCell ref="H29:H32"/>
    <mergeCell ref="H33:H35"/>
    <mergeCell ref="H36:H41"/>
    <mergeCell ref="H42:H44"/>
  </mergeCells>
  <pageMargins left="0.708661417322835" right="0.708661417322835" top="0.78740157480315" bottom="0.866141732283464" header="0.31496062992126" footer="0.31496062992126"/>
  <pageSetup paperSize="9" orientation="landscape"/>
  <headerFooter>
    <oddFooter>&amp;C第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4:G15"/>
  <sheetViews>
    <sheetView workbookViewId="0">
      <selection activeCell="J9" sqref="J9"/>
    </sheetView>
  </sheetViews>
  <sheetFormatPr defaultColWidth="9" defaultRowHeight="14.25" outlineLevelCol="6"/>
  <cols>
    <col min="1" max="1" width="12.75" customWidth="1"/>
    <col min="2" max="2" width="13.75" customWidth="1"/>
    <col min="3" max="3" width="24" customWidth="1"/>
    <col min="4" max="4" width="16.625" customWidth="1"/>
    <col min="5" max="5" width="19.75" customWidth="1"/>
    <col min="6" max="6" width="11.5" customWidth="1"/>
    <col min="7" max="7" width="10.875" customWidth="1"/>
  </cols>
  <sheetData>
    <row r="4" s="1" customFormat="1" ht="25.5" spans="1:7">
      <c r="A4" s="3" t="s">
        <v>195</v>
      </c>
      <c r="B4" s="3"/>
      <c r="C4" s="3"/>
      <c r="D4" s="3"/>
      <c r="E4" s="3"/>
      <c r="F4" s="3"/>
      <c r="G4" s="3"/>
    </row>
    <row r="5" s="1" customFormat="1" ht="23.25" customHeight="1" spans="1:7">
      <c r="A5" s="4" t="s">
        <v>196</v>
      </c>
      <c r="B5" s="4"/>
      <c r="C5" s="4"/>
      <c r="E5" s="5" t="s">
        <v>197</v>
      </c>
      <c r="F5" s="5"/>
      <c r="G5" s="5"/>
    </row>
    <row r="6" s="2" customFormat="1" ht="35.1" customHeight="1" spans="1:7">
      <c r="A6" s="6" t="s">
        <v>67</v>
      </c>
      <c r="B6" s="6" t="s">
        <v>198</v>
      </c>
      <c r="C6" s="6" t="s">
        <v>199</v>
      </c>
      <c r="D6" s="6" t="s">
        <v>200</v>
      </c>
      <c r="E6" s="6" t="s">
        <v>201</v>
      </c>
      <c r="F6" s="6" t="s">
        <v>202</v>
      </c>
      <c r="G6" s="6" t="s">
        <v>203</v>
      </c>
    </row>
    <row r="7" s="2" customFormat="1" ht="35.1" customHeight="1" spans="1:7">
      <c r="A7" s="6">
        <v>1</v>
      </c>
      <c r="B7" s="7">
        <v>45319</v>
      </c>
      <c r="C7" s="8" t="s">
        <v>89</v>
      </c>
      <c r="D7" s="8" t="s">
        <v>79</v>
      </c>
      <c r="E7" s="8" t="s">
        <v>92</v>
      </c>
      <c r="F7" s="6" t="s">
        <v>204</v>
      </c>
      <c r="G7" s="6" t="s">
        <v>205</v>
      </c>
    </row>
    <row r="8" s="2" customFormat="1" ht="35.1" customHeight="1" spans="1:7">
      <c r="A8" s="6">
        <v>2</v>
      </c>
      <c r="B8" s="7">
        <v>45319</v>
      </c>
      <c r="C8" s="8" t="s">
        <v>118</v>
      </c>
      <c r="D8" s="8" t="s">
        <v>79</v>
      </c>
      <c r="E8" s="8" t="s">
        <v>120</v>
      </c>
      <c r="F8" s="6" t="s">
        <v>204</v>
      </c>
      <c r="G8" s="6" t="s">
        <v>205</v>
      </c>
    </row>
    <row r="9" s="2" customFormat="1" ht="35.1" customHeight="1" spans="1:7">
      <c r="A9" s="6">
        <v>3</v>
      </c>
      <c r="B9" s="7">
        <v>45319</v>
      </c>
      <c r="C9" s="8" t="s">
        <v>121</v>
      </c>
      <c r="D9" s="8" t="s">
        <v>79</v>
      </c>
      <c r="E9" s="8" t="s">
        <v>122</v>
      </c>
      <c r="F9" s="6" t="s">
        <v>204</v>
      </c>
      <c r="G9" s="6" t="s">
        <v>205</v>
      </c>
    </row>
    <row r="10" s="2" customFormat="1" ht="35.1" customHeight="1" spans="1:7">
      <c r="A10" s="6">
        <v>4</v>
      </c>
      <c r="B10" s="7">
        <v>45319</v>
      </c>
      <c r="C10" s="8" t="s">
        <v>152</v>
      </c>
      <c r="D10" s="8" t="s">
        <v>79</v>
      </c>
      <c r="E10" s="8" t="s">
        <v>145</v>
      </c>
      <c r="F10" s="6" t="s">
        <v>204</v>
      </c>
      <c r="G10" s="6" t="s">
        <v>205</v>
      </c>
    </row>
    <row r="11" s="2" customFormat="1" ht="35.1" customHeight="1" spans="1:7">
      <c r="A11" s="6">
        <v>5</v>
      </c>
      <c r="B11" s="7">
        <v>45319</v>
      </c>
      <c r="C11" s="8" t="s">
        <v>161</v>
      </c>
      <c r="D11" s="8" t="s">
        <v>79</v>
      </c>
      <c r="E11" s="8" t="s">
        <v>162</v>
      </c>
      <c r="F11" s="6" t="s">
        <v>204</v>
      </c>
      <c r="G11" s="6" t="s">
        <v>205</v>
      </c>
    </row>
    <row r="12" s="2" customFormat="1" ht="35.1" customHeight="1" spans="1:7">
      <c r="A12" s="6">
        <v>6</v>
      </c>
      <c r="B12" s="7">
        <v>45319</v>
      </c>
      <c r="C12" s="8" t="s">
        <v>170</v>
      </c>
      <c r="D12" s="8" t="s">
        <v>79</v>
      </c>
      <c r="E12" s="8" t="s">
        <v>172</v>
      </c>
      <c r="F12" s="6" t="s">
        <v>204</v>
      </c>
      <c r="G12" s="6" t="s">
        <v>205</v>
      </c>
    </row>
    <row r="13" s="2" customFormat="1" ht="35.1" customHeight="1" spans="1:7">
      <c r="A13" s="6">
        <v>7</v>
      </c>
      <c r="B13" s="7">
        <v>45319</v>
      </c>
      <c r="C13" s="8" t="s">
        <v>180</v>
      </c>
      <c r="D13" s="8" t="s">
        <v>79</v>
      </c>
      <c r="E13" s="8" t="s">
        <v>181</v>
      </c>
      <c r="F13" s="6" t="s">
        <v>204</v>
      </c>
      <c r="G13" s="6" t="s">
        <v>205</v>
      </c>
    </row>
    <row r="14" s="2" customFormat="1" ht="35.1" customHeight="1" spans="1:7">
      <c r="A14" s="6">
        <v>8</v>
      </c>
      <c r="B14" s="7">
        <v>45319</v>
      </c>
      <c r="C14" s="8" t="s">
        <v>189</v>
      </c>
      <c r="D14" s="8" t="s">
        <v>79</v>
      </c>
      <c r="E14" s="8" t="s">
        <v>190</v>
      </c>
      <c r="F14" s="6" t="s">
        <v>204</v>
      </c>
      <c r="G14" s="6" t="s">
        <v>205</v>
      </c>
    </row>
    <row r="15" s="1" customFormat="1" ht="24" customHeight="1" spans="1:7">
      <c r="A15" s="1" t="s">
        <v>206</v>
      </c>
      <c r="F15" s="9"/>
      <c r="G15" s="9"/>
    </row>
  </sheetData>
  <mergeCells count="3">
    <mergeCell ref="A4:G4"/>
    <mergeCell ref="A5:C5"/>
    <mergeCell ref="E5:G5"/>
  </mergeCells>
  <pageMargins left="0.708661417322835" right="0.708661417322835" top="0.748031496062992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绩效目标自评表</vt:lpstr>
      <vt:lpstr>资金分配明细及支出情况</vt:lpstr>
      <vt:lpstr>受益脱贫户信息</vt:lpstr>
      <vt:lpstr>受益脱贫户满意度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2008-09-11T17:22:00Z</dcterms:created>
  <cp:lastPrinted>2024-02-06T09:17:00Z</cp:lastPrinted>
  <dcterms:modified xsi:type="dcterms:W3CDTF">2024-09-29T03:00:57Z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95D4B0E5C8E847A79A9221FCA73C6AA4</vt:lpwstr>
  </property>
  <property fmtid="{D5CDD505-2E9C-101B-9397-08002B2CF9AE}" pid="3" name="KSOProductBuildVer">
    <vt:lpwstr>2052-11.8.2.10229</vt:lpwstr>
  </property>
</Properties>
</file>